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2" i="1"/>
</calcChain>
</file>

<file path=xl/sharedStrings.xml><?xml version="1.0" encoding="utf-8"?>
<sst xmlns="http://schemas.openxmlformats.org/spreadsheetml/2006/main" count="197" uniqueCount="126">
  <si>
    <t>Title</t>
  </si>
  <si>
    <t>ISSN electronic</t>
  </si>
  <si>
    <t>ISSN print</t>
  </si>
  <si>
    <t>subjectcollection_term</t>
  </si>
  <si>
    <t>Start Year</t>
    <phoneticPr fontId="3" type="noConversion"/>
  </si>
  <si>
    <t>URL</t>
    <phoneticPr fontId="3" type="noConversion"/>
  </si>
  <si>
    <t>Acta Pharmacologica Sinica</t>
  </si>
  <si>
    <t>1745-7254</t>
  </si>
  <si>
    <t>1671-4083</t>
  </si>
  <si>
    <t>Biomedical and Life Sciences</t>
  </si>
  <si>
    <r>
      <t>1997</t>
    </r>
    <r>
      <rPr>
        <sz val="9"/>
        <color indexed="8"/>
        <rFont val="NSimSun"/>
        <family val="3"/>
        <charset val="134"/>
      </rPr>
      <t>或创刊年</t>
    </r>
    <phoneticPr fontId="3" type="noConversion"/>
  </si>
  <si>
    <t>Bone Marrow Transplantation</t>
  </si>
  <si>
    <t>1476-5365</t>
  </si>
  <si>
    <t>0268-3369</t>
  </si>
  <si>
    <t>Medicine</t>
  </si>
  <si>
    <t>British Dental Journal</t>
  </si>
  <si>
    <t>1476-5373</t>
  </si>
  <si>
    <t>0007-0610</t>
  </si>
  <si>
    <t>British Journal of Cancer</t>
  </si>
  <si>
    <t>1532-1827</t>
  </si>
  <si>
    <t>0007-0920</t>
  </si>
  <si>
    <t>Cancer Gene Therapy</t>
  </si>
  <si>
    <t>1476-5500</t>
  </si>
  <si>
    <t>0929-1903</t>
  </si>
  <si>
    <t>Cell Death &amp; Differentiation</t>
  </si>
  <si>
    <t>1476-5403</t>
  </si>
  <si>
    <t>1350-9047</t>
  </si>
  <si>
    <t>Cell Research</t>
  </si>
  <si>
    <t>1748-7838</t>
  </si>
  <si>
    <t>1001-0602</t>
  </si>
  <si>
    <t>Cellular &amp; Molecular Immunology</t>
  </si>
  <si>
    <t>2042-0226</t>
  </si>
  <si>
    <t>1672-7681</t>
  </si>
  <si>
    <t>European Journal of Clinical Nutrition</t>
  </si>
  <si>
    <t>1476-5640</t>
  </si>
  <si>
    <t>0954-3007</t>
  </si>
  <si>
    <t>European Journal of Human Genetics</t>
  </si>
  <si>
    <t>1476-5438</t>
  </si>
  <si>
    <t>1018-4813</t>
  </si>
  <si>
    <t>Evidence-Based Dentistry</t>
  </si>
  <si>
    <t>1476-5446</t>
  </si>
  <si>
    <t>1462-0049</t>
  </si>
  <si>
    <t>Eye</t>
  </si>
  <si>
    <t>1476-5454</t>
  </si>
  <si>
    <t>0950-222X</t>
  </si>
  <si>
    <t>Gene Therapy</t>
  </si>
  <si>
    <t>1476-5462</t>
  </si>
  <si>
    <t>0969-7128</t>
  </si>
  <si>
    <t>Genes &amp; Immunity</t>
  </si>
  <si>
    <t>1476-5470</t>
  </si>
  <si>
    <t>Genetics in Medicine</t>
  </si>
  <si>
    <t>1530-0366</t>
  </si>
  <si>
    <t>Heredity</t>
  </si>
  <si>
    <t>1365-2540</t>
  </si>
  <si>
    <t>0018-067X</t>
  </si>
  <si>
    <t>Hypertension Research</t>
  </si>
  <si>
    <t>1348-4214</t>
  </si>
  <si>
    <t>0916-9636</t>
  </si>
  <si>
    <t>International Journal of Impotence Research</t>
  </si>
  <si>
    <t>1476-5489</t>
  </si>
  <si>
    <t>0955-9930</t>
  </si>
  <si>
    <t>International Journal of Obesity</t>
  </si>
  <si>
    <t>1476-5497</t>
  </si>
  <si>
    <t>0307-0565</t>
  </si>
  <si>
    <t>The ISME Journal</t>
  </si>
  <si>
    <t>1751-7370</t>
  </si>
  <si>
    <t>1751-7362</t>
  </si>
  <si>
    <t>The Journal of Antibiotics</t>
  </si>
  <si>
    <t>1881-1469</t>
  </si>
  <si>
    <t>0021-8820</t>
  </si>
  <si>
    <t>Journal of Exposure Science &amp; Environmental Epidemiology</t>
  </si>
  <si>
    <t>1559-064X</t>
  </si>
  <si>
    <t>1559-0631</t>
  </si>
  <si>
    <t>Journal of Human Genetics</t>
  </si>
  <si>
    <t>1435-232X</t>
  </si>
  <si>
    <t>1434-5161</t>
  </si>
  <si>
    <t>Journal of Human Hypertension</t>
  </si>
  <si>
    <t>1476-5527</t>
  </si>
  <si>
    <t>0950-9240</t>
  </si>
  <si>
    <t>Journal of Perinatology</t>
  </si>
  <si>
    <t>1476-5543</t>
  </si>
  <si>
    <t>0743-8346</t>
  </si>
  <si>
    <t>Lab Animal</t>
  </si>
  <si>
    <t>1548-4475</t>
  </si>
  <si>
    <t>0093-7355</t>
  </si>
  <si>
    <t>Laboratory Investigation</t>
  </si>
  <si>
    <t>1530-0307</t>
  </si>
  <si>
    <t>0023-6837</t>
  </si>
  <si>
    <t>Leukemia</t>
  </si>
  <si>
    <t>1476-5551</t>
  </si>
  <si>
    <t>0887-6924</t>
  </si>
  <si>
    <t>Modern Pathology</t>
  </si>
  <si>
    <t>1530-0285</t>
  </si>
  <si>
    <t>0893-3952</t>
  </si>
  <si>
    <t>Molecular Psychiatry</t>
  </si>
  <si>
    <t>1476-5578</t>
  </si>
  <si>
    <t>1359-4184</t>
  </si>
  <si>
    <t>Mucosal Immunology</t>
  </si>
  <si>
    <t>1935-3456</t>
  </si>
  <si>
    <t>1933-0219</t>
  </si>
  <si>
    <t>Neuropsychopharmacology</t>
  </si>
  <si>
    <t>1740-634X</t>
  </si>
  <si>
    <t>0893-133X</t>
  </si>
  <si>
    <t>Oncogene</t>
  </si>
  <si>
    <t>1476-5594</t>
  </si>
  <si>
    <t>0950-9232</t>
  </si>
  <si>
    <t>Pediatric Research</t>
  </si>
  <si>
    <t>1530-0447</t>
  </si>
  <si>
    <t>0031-3998</t>
  </si>
  <si>
    <t>The Pharmacogenomics Journal</t>
  </si>
  <si>
    <t>1473-1150</t>
  </si>
  <si>
    <t>1470-269X</t>
  </si>
  <si>
    <t>Polymer Journal</t>
  </si>
  <si>
    <t>1349-0540</t>
  </si>
  <si>
    <t>0032-3896</t>
  </si>
  <si>
    <t>Chemistry and Materials Science</t>
  </si>
  <si>
    <t>Prostate Cancer and Prostatic Diseases</t>
  </si>
  <si>
    <t>1476-5608</t>
  </si>
  <si>
    <t>1365-7852</t>
  </si>
  <si>
    <t>Spinal Cord</t>
  </si>
  <si>
    <t>1476-5624</t>
  </si>
  <si>
    <t>1362-4393</t>
  </si>
  <si>
    <t>序号</t>
    <phoneticPr fontId="2" type="noConversion"/>
  </si>
  <si>
    <r>
      <t>1997</t>
    </r>
    <r>
      <rPr>
        <sz val="9"/>
        <color indexed="8"/>
        <rFont val="NSimSun"/>
        <family val="3"/>
        <charset val="134"/>
      </rPr>
      <t>或创刊年</t>
    </r>
    <phoneticPr fontId="3" type="noConversion"/>
  </si>
  <si>
    <t>1098-3600</t>
    <phoneticPr fontId="2" type="noConversion"/>
  </si>
  <si>
    <t>1466-4879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</si>
</sst>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等线"/>
      <family val="2"/>
      <scheme val="minor"/>
    </font>
    <font>
      <sz val="9"/>
      <color indexed="8"/>
      <name val="Calibri"/>
      <family val="2"/>
    </font>
    <font>
      <sz val="9"/>
      <name val="等线"/>
      <family val="3"/>
      <charset val="134"/>
      <scheme val="minor"/>
    </font>
    <font>
      <sz val="9"/>
      <name val="NSimSun"/>
      <family val="3"/>
      <charset val="134"/>
    </font>
    <font>
      <sz val="10"/>
      <name val="MS Sans Serif"/>
      <family val="2"/>
    </font>
    <font>
      <sz val="9"/>
      <color indexed="8"/>
      <name val="NSimSun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/>
  </cellStyleXfs>
  <cellXfs count="6">
    <xf numFmtId="0" fontId="0" fillId="0" borderId="0" xfId="0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0" borderId="1" xfId="1" applyFont="1" applyBorder="1" applyAlignment="1">
      <alignment vertical="top" wrapText="1"/>
    </xf>
    <xf numFmtId="0" fontId="0" fillId="0" borderId="0" xfId="0" applyAlignment="1">
      <alignment horizontal="center"/>
    </xf>
    <xf numFmtId="0" fontId="1" fillId="0" borderId="1" xfId="1" applyFont="1" applyBorder="1" applyAlignment="1">
      <alignment horizontal="center" vertical="top" wrapText="1"/>
    </xf>
  </cellXfs>
  <cellStyles count="2">
    <cellStyle name="Normal 2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-Springer%20Nature\A-%20Products\Nature\AJ\Academic%20Journal&#26399;&#21002;&#21015;&#34920;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Title</v>
          </cell>
          <cell r="B1" t="str">
            <v>ISSN electronic</v>
          </cell>
          <cell r="C1" t="str">
            <v>ISSN print</v>
          </cell>
          <cell r="D1" t="str">
            <v>subjectcollection_term</v>
          </cell>
          <cell r="E1" t="str">
            <v>impact_factor</v>
          </cell>
          <cell r="F1" t="str">
            <v>URL</v>
          </cell>
        </row>
        <row r="2">
          <cell r="A2" t="str">
            <v>Acta Pharmacologica Sinica</v>
          </cell>
          <cell r="B2" t="str">
            <v>1745-7254</v>
          </cell>
          <cell r="C2" t="str">
            <v>1671-4083</v>
          </cell>
          <cell r="D2" t="str">
            <v>Biomedical and Life Sciences</v>
          </cell>
          <cell r="E2">
            <v>4.01</v>
          </cell>
          <cell r="F2" t="str">
            <v>http://www.nature.com/aps/</v>
          </cell>
        </row>
        <row r="3">
          <cell r="A3" t="str">
            <v>Bone Marrow Transplantation</v>
          </cell>
          <cell r="B3" t="str">
            <v>1476-5365</v>
          </cell>
          <cell r="C3" t="str">
            <v>0268-3369</v>
          </cell>
          <cell r="D3" t="str">
            <v>Medicine</v>
          </cell>
          <cell r="E3">
            <v>4.6740000000000004</v>
          </cell>
          <cell r="F3" t="str">
            <v>http://www.nature.com/bmt/</v>
          </cell>
        </row>
        <row r="4">
          <cell r="A4" t="str">
            <v>British Dental Journal</v>
          </cell>
          <cell r="B4" t="str">
            <v>1476-5373</v>
          </cell>
          <cell r="C4" t="str">
            <v>0007-0610</v>
          </cell>
          <cell r="D4" t="str">
            <v>Medicine</v>
          </cell>
          <cell r="E4">
            <v>1.4379999999999999</v>
          </cell>
          <cell r="F4" t="str">
            <v>http://www.nature.com/bdj/</v>
          </cell>
        </row>
        <row r="5">
          <cell r="A5" t="str">
            <v>British Journal of Cancer</v>
          </cell>
          <cell r="B5" t="str">
            <v>1532-1827</v>
          </cell>
          <cell r="C5" t="str">
            <v>0007-0920</v>
          </cell>
          <cell r="D5" t="str">
            <v>Biomedical and Life Sciences</v>
          </cell>
          <cell r="E5">
            <v>5.4160000000000004</v>
          </cell>
          <cell r="F5" t="str">
            <v>http://www.nature.com/bjc/</v>
          </cell>
        </row>
        <row r="6">
          <cell r="A6" t="str">
            <v>Cancer Gene Therapy</v>
          </cell>
          <cell r="B6" t="str">
            <v>1476-5500</v>
          </cell>
          <cell r="C6" t="str">
            <v>0929-1903</v>
          </cell>
          <cell r="D6" t="str">
            <v>Biomedical and Life Sciences</v>
          </cell>
          <cell r="E6">
            <v>4.681</v>
          </cell>
          <cell r="F6" t="str">
            <v>http://www.nature.com/cgt/</v>
          </cell>
        </row>
        <row r="7">
          <cell r="A7" t="str">
            <v>Cell Death &amp; Differentiation</v>
          </cell>
          <cell r="B7" t="str">
            <v>1476-5403</v>
          </cell>
          <cell r="C7" t="str">
            <v>1350-9047</v>
          </cell>
          <cell r="D7" t="str">
            <v>Biomedical and Life Sciences</v>
          </cell>
          <cell r="E7">
            <v>8.0860000000000003</v>
          </cell>
          <cell r="F7" t="str">
            <v>http://www.nature.com/cddis/</v>
          </cell>
        </row>
        <row r="8">
          <cell r="A8" t="str">
            <v>Cell Research</v>
          </cell>
          <cell r="B8" t="str">
            <v>1748-7838</v>
          </cell>
          <cell r="C8" t="str">
            <v>1001-0602</v>
          </cell>
          <cell r="D8" t="str">
            <v>Biomedical and Life Sciences</v>
          </cell>
          <cell r="E8">
            <v>17.847999999999999</v>
          </cell>
          <cell r="F8" t="str">
            <v>http://www.nature.com/cr/</v>
          </cell>
        </row>
        <row r="9">
          <cell r="A9" t="str">
            <v>Cellular &amp; Molecular Immunology</v>
          </cell>
          <cell r="B9" t="str">
            <v>2042-0226</v>
          </cell>
          <cell r="C9" t="str">
            <v>1672-7681</v>
          </cell>
          <cell r="D9" t="str">
            <v>Biomedical and Life Sciences</v>
          </cell>
          <cell r="E9">
            <v>8.2129999999999992</v>
          </cell>
          <cell r="F9" t="str">
            <v>http://www.nature.com/cmi/</v>
          </cell>
        </row>
        <row r="10">
          <cell r="A10" t="str">
            <v>European Journal of Clinical Nutrition</v>
          </cell>
          <cell r="B10" t="str">
            <v>1476-5640</v>
          </cell>
          <cell r="C10" t="str">
            <v>0954-3007</v>
          </cell>
          <cell r="D10" t="str">
            <v>Medicine</v>
          </cell>
          <cell r="E10">
            <v>3.1139999999999999</v>
          </cell>
          <cell r="F10" t="str">
            <v>http://www.nature.com/ejcn/</v>
          </cell>
        </row>
        <row r="11">
          <cell r="A11" t="str">
            <v>European Journal of Human Genetics</v>
          </cell>
          <cell r="B11" t="str">
            <v>1476-5438</v>
          </cell>
          <cell r="C11" t="str">
            <v>1018-4813</v>
          </cell>
          <cell r="D11" t="str">
            <v>Biomedical and Life Sciences</v>
          </cell>
          <cell r="E11">
            <v>3.65</v>
          </cell>
          <cell r="F11" t="str">
            <v>http://www.nature.com/ejhg/</v>
          </cell>
        </row>
        <row r="12">
          <cell r="A12" t="str">
            <v>Evidence-Based Dentistry</v>
          </cell>
          <cell r="B12" t="str">
            <v>1476-5446</v>
          </cell>
          <cell r="C12" t="str">
            <v>1462-0049</v>
          </cell>
          <cell r="D12" t="str">
            <v>Medicine</v>
          </cell>
          <cell r="F12" t="str">
            <v>http://www.nature.com/ebd/</v>
          </cell>
        </row>
        <row r="13">
          <cell r="A13" t="str">
            <v>Eye</v>
          </cell>
          <cell r="B13" t="str">
            <v>1476-5454</v>
          </cell>
          <cell r="C13" t="str">
            <v>0950-222X</v>
          </cell>
          <cell r="D13" t="str">
            <v>Medicine</v>
          </cell>
          <cell r="E13">
            <v>2.3660000000000001</v>
          </cell>
          <cell r="F13" t="str">
            <v>http://www.nature.com/eye/</v>
          </cell>
        </row>
        <row r="14">
          <cell r="A14" t="str">
            <v>Gene Therapy</v>
          </cell>
          <cell r="B14" t="str">
            <v>1476-5462</v>
          </cell>
          <cell r="C14" t="str">
            <v>0969-7128</v>
          </cell>
          <cell r="D14" t="str">
            <v>Biomedical and Life Sciences</v>
          </cell>
          <cell r="E14">
            <v>3.7490000000000001</v>
          </cell>
          <cell r="F14" t="str">
            <v>http://www.nature.com/gt/</v>
          </cell>
        </row>
        <row r="15">
          <cell r="A15" t="str">
            <v>Genes &amp; Immunity</v>
          </cell>
          <cell r="B15" t="str">
            <v>1476-5470</v>
          </cell>
          <cell r="C15" t="str">
            <v>1466-4879</v>
          </cell>
          <cell r="D15" t="str">
            <v>Biomedical and Life Sciences</v>
          </cell>
          <cell r="E15">
            <v>2.6309999999999998</v>
          </cell>
          <cell r="F15" t="str">
            <v>http://www.nature.com/gene/</v>
          </cell>
        </row>
        <row r="16">
          <cell r="A16" t="str">
            <v>Genetics in Medicine</v>
          </cell>
          <cell r="B16" t="str">
            <v>1530-0366</v>
          </cell>
          <cell r="C16" t="str">
            <v>1098-3600</v>
          </cell>
          <cell r="D16" t="str">
            <v>Biomedical and Life Sciences</v>
          </cell>
          <cell r="E16">
            <v>8.6829999999999998</v>
          </cell>
          <cell r="F16" t="str">
            <v>http://www.nature.com/gim/</v>
          </cell>
        </row>
        <row r="17">
          <cell r="A17" t="str">
            <v>Heredity</v>
          </cell>
          <cell r="B17" t="str">
            <v>1365-2540</v>
          </cell>
          <cell r="C17" t="str">
            <v>0018-067X</v>
          </cell>
          <cell r="D17" t="str">
            <v>Biomedical and Life Sciences</v>
          </cell>
          <cell r="E17">
            <v>3.1789999999999998</v>
          </cell>
          <cell r="F17" t="str">
            <v>http://www.nature.com/hdy/</v>
          </cell>
        </row>
        <row r="18">
          <cell r="A18" t="str">
            <v>Hypertension Research</v>
          </cell>
          <cell r="B18" t="str">
            <v>1348-4214</v>
          </cell>
          <cell r="C18" t="str">
            <v>0916-9636</v>
          </cell>
          <cell r="D18" t="str">
            <v>Medicine</v>
          </cell>
          <cell r="E18">
            <v>3.2170000000000001</v>
          </cell>
          <cell r="F18" t="str">
            <v>http://www.nature.com/hortres/</v>
          </cell>
        </row>
        <row r="19">
          <cell r="A19" t="str">
            <v>International Journal of Impotence Research</v>
          </cell>
          <cell r="B19" t="str">
            <v>1476-5489</v>
          </cell>
          <cell r="C19" t="str">
            <v>0955-9930</v>
          </cell>
          <cell r="D19" t="str">
            <v>Medicine</v>
          </cell>
          <cell r="E19">
            <v>1.2549999999999999</v>
          </cell>
          <cell r="F19" t="str">
            <v>http://www.nature.com/ijir/</v>
          </cell>
        </row>
        <row r="20">
          <cell r="A20" t="str">
            <v>International Journal of Obesity</v>
          </cell>
          <cell r="B20" t="str">
            <v>1476-5497</v>
          </cell>
          <cell r="C20" t="str">
            <v>0307-0565</v>
          </cell>
          <cell r="D20" t="str">
            <v>Medicine</v>
          </cell>
          <cell r="E20">
            <v>4.5140000000000002</v>
          </cell>
          <cell r="F20" t="str">
            <v>http://www.nature.com/ijo/</v>
          </cell>
        </row>
        <row r="21">
          <cell r="A21" t="str">
            <v>The ISME Journal</v>
          </cell>
          <cell r="B21" t="str">
            <v>1751-7370</v>
          </cell>
          <cell r="C21" t="str">
            <v>1751-7362</v>
          </cell>
          <cell r="D21" t="str">
            <v>Biomedical and Life Sciences</v>
          </cell>
          <cell r="E21">
            <v>9.4930000000000003</v>
          </cell>
          <cell r="F21" t="str">
            <v>http://www.nature.com/ismej/</v>
          </cell>
        </row>
        <row r="22">
          <cell r="A22" t="str">
            <v>The Journal of Antibiotics</v>
          </cell>
          <cell r="B22" t="str">
            <v>1881-1469</v>
          </cell>
          <cell r="C22" t="str">
            <v>0021-8820</v>
          </cell>
          <cell r="D22" t="str">
            <v>Biomedical and Life Sciences</v>
          </cell>
          <cell r="E22">
            <v>2.4460000000000002</v>
          </cell>
          <cell r="F22" t="str">
            <v>http://www.nature.com/ja/</v>
          </cell>
        </row>
        <row r="23">
          <cell r="A23" t="str">
            <v>Journal of Exposure Science &amp; Environmental Epidemiology</v>
          </cell>
          <cell r="B23" t="str">
            <v>1559-064X</v>
          </cell>
          <cell r="C23" t="str">
            <v>1559-0631</v>
          </cell>
          <cell r="D23" t="str">
            <v>Medicine</v>
          </cell>
          <cell r="E23">
            <v>3.0249999999999999</v>
          </cell>
          <cell r="F23" t="str">
            <v>http://www.nature.com/jes/</v>
          </cell>
        </row>
        <row r="24">
          <cell r="A24" t="str">
            <v>Journal of Human Genetics</v>
          </cell>
          <cell r="B24" t="str">
            <v>1435-232X</v>
          </cell>
          <cell r="C24" t="str">
            <v>1434-5161</v>
          </cell>
          <cell r="D24" t="str">
            <v>Biomedical and Life Sciences</v>
          </cell>
          <cell r="E24">
            <v>3.5449999999999999</v>
          </cell>
          <cell r="F24" t="str">
            <v>http://www.nature.com/jhg/</v>
          </cell>
        </row>
        <row r="25">
          <cell r="A25" t="str">
            <v>Journal of Human Hypertension</v>
          </cell>
          <cell r="B25" t="str">
            <v>1476-5527</v>
          </cell>
          <cell r="C25" t="str">
            <v>0950-9240</v>
          </cell>
          <cell r="D25" t="str">
            <v>Medicine</v>
          </cell>
          <cell r="E25">
            <v>1.9350000000000001</v>
          </cell>
          <cell r="F25" t="str">
            <v>http://www.nature.com/jhh/</v>
          </cell>
        </row>
        <row r="26">
          <cell r="A26" t="str">
            <v>Journal of Perinatology</v>
          </cell>
          <cell r="B26" t="str">
            <v>1476-5543</v>
          </cell>
          <cell r="C26" t="str">
            <v>0743-8346</v>
          </cell>
          <cell r="D26" t="str">
            <v>Medicine</v>
          </cell>
          <cell r="E26">
            <v>2.0459999999999998</v>
          </cell>
          <cell r="F26" t="str">
            <v>http://www.nature.com/jp/</v>
          </cell>
        </row>
        <row r="27">
          <cell r="A27" t="str">
            <v>Lab Animal</v>
          </cell>
          <cell r="B27" t="str">
            <v>1548-4475</v>
          </cell>
          <cell r="C27" t="str">
            <v>0093-7355</v>
          </cell>
          <cell r="D27" t="str">
            <v>Biomedical and Life Sciences</v>
          </cell>
          <cell r="E27">
            <v>2.794</v>
          </cell>
          <cell r="F27" t="str">
            <v>http://www.nature.com/laban/</v>
          </cell>
        </row>
        <row r="28">
          <cell r="A28" t="str">
            <v>Laboratory Investigation</v>
          </cell>
          <cell r="B28" t="str">
            <v>1530-0307</v>
          </cell>
          <cell r="C28" t="str">
            <v>0023-6837</v>
          </cell>
          <cell r="D28" t="str">
            <v>Medicine</v>
          </cell>
          <cell r="E28">
            <v>3.6840000000000002</v>
          </cell>
          <cell r="F28" t="str">
            <v>http://www.nature.com/labinvest/</v>
          </cell>
        </row>
        <row r="29">
          <cell r="A29" t="str">
            <v>Leukemia</v>
          </cell>
          <cell r="B29" t="str">
            <v>1476-5551</v>
          </cell>
          <cell r="C29" t="str">
            <v>0887-6924</v>
          </cell>
          <cell r="D29" t="str">
            <v>Medicine</v>
          </cell>
          <cell r="E29">
            <v>9.9440000000000008</v>
          </cell>
          <cell r="F29" t="str">
            <v>http://www.nature.com/leu/</v>
          </cell>
        </row>
        <row r="30">
          <cell r="A30" t="str">
            <v>Modern Pathology</v>
          </cell>
          <cell r="B30" t="str">
            <v>1530-0285</v>
          </cell>
          <cell r="C30" t="str">
            <v>0893-3952</v>
          </cell>
          <cell r="D30" t="str">
            <v>Medicine</v>
          </cell>
          <cell r="E30">
            <v>6.3650000000000002</v>
          </cell>
          <cell r="F30" t="str">
            <v>http://www.nature.com/modpathol/</v>
          </cell>
        </row>
        <row r="31">
          <cell r="A31" t="str">
            <v>Molecular Psychiatry</v>
          </cell>
          <cell r="B31" t="str">
            <v>1476-5578</v>
          </cell>
          <cell r="C31" t="str">
            <v>1359-4184</v>
          </cell>
          <cell r="D31" t="str">
            <v>Medicine</v>
          </cell>
          <cell r="E31">
            <v>11.973000000000001</v>
          </cell>
          <cell r="F31" t="str">
            <v>http://www.nature.com/mp/</v>
          </cell>
        </row>
        <row r="32">
          <cell r="A32" t="str">
            <v>Mucosal Immunology</v>
          </cell>
          <cell r="B32" t="str">
            <v>1935-3456</v>
          </cell>
          <cell r="C32" t="str">
            <v>1933-0219</v>
          </cell>
          <cell r="D32" t="str">
            <v>Biomedical and Life Sciences</v>
          </cell>
          <cell r="E32">
            <v>7.3520000000000003</v>
          </cell>
          <cell r="F32" t="str">
            <v>http://www.nature.com/mi/</v>
          </cell>
        </row>
        <row r="33">
          <cell r="A33" t="str">
            <v>Neuropsychopharmacology</v>
          </cell>
          <cell r="B33" t="str">
            <v>1740-634X</v>
          </cell>
          <cell r="C33" t="str">
            <v>0893-133X</v>
          </cell>
          <cell r="D33" t="str">
            <v>Medicine</v>
          </cell>
          <cell r="E33">
            <v>7.16</v>
          </cell>
          <cell r="F33" t="str">
            <v>http://www.nature.com/npp/</v>
          </cell>
        </row>
        <row r="34">
          <cell r="A34" t="str">
            <v>Oncogene</v>
          </cell>
          <cell r="B34" t="str">
            <v>1476-5594</v>
          </cell>
          <cell r="C34" t="str">
            <v>0950-9232</v>
          </cell>
          <cell r="D34" t="str">
            <v>Medicine</v>
          </cell>
          <cell r="E34">
            <v>6.6340000000000003</v>
          </cell>
          <cell r="F34" t="str">
            <v>http://www.nature.com/onc/</v>
          </cell>
        </row>
        <row r="35">
          <cell r="A35" t="str">
            <v>Pediatric Research</v>
          </cell>
          <cell r="B35" t="str">
            <v>1530-0447</v>
          </cell>
          <cell r="C35" t="str">
            <v>0031-3998</v>
          </cell>
          <cell r="D35" t="str">
            <v>Medicine</v>
          </cell>
          <cell r="E35">
            <v>2.88</v>
          </cell>
          <cell r="F35" t="str">
            <v>http://www.nature.com/pr/</v>
          </cell>
        </row>
        <row r="36">
          <cell r="A36" t="str">
            <v>The Pharmacogenomics Journal</v>
          </cell>
          <cell r="B36" t="str">
            <v>1473-1150</v>
          </cell>
          <cell r="C36" t="str">
            <v>1470-269X</v>
          </cell>
          <cell r="D36" t="str">
            <v>Biomedical and Life Sciences</v>
          </cell>
          <cell r="E36">
            <v>3.5030000000000001</v>
          </cell>
          <cell r="F36" t="str">
            <v>http://www.nature.com/tpj/</v>
          </cell>
        </row>
        <row r="37">
          <cell r="A37" t="str">
            <v>Polymer Journal</v>
          </cell>
          <cell r="B37" t="str">
            <v>1349-0540</v>
          </cell>
          <cell r="C37" t="str">
            <v>0032-3896</v>
          </cell>
          <cell r="D37" t="str">
            <v>Chemistry and Materials Science</v>
          </cell>
          <cell r="E37">
            <v>2.6389999999999998</v>
          </cell>
          <cell r="F37" t="str">
            <v>http://www.nature.com/pj/</v>
          </cell>
        </row>
        <row r="38">
          <cell r="A38" t="str">
            <v>Prostate Cancer and Prostatic Diseases</v>
          </cell>
          <cell r="B38" t="str">
            <v>1476-5608</v>
          </cell>
          <cell r="C38" t="str">
            <v>1365-7852</v>
          </cell>
          <cell r="D38" t="str">
            <v>Biomedical and Life Sciences</v>
          </cell>
          <cell r="E38">
            <v>4.5999999999999996</v>
          </cell>
          <cell r="F38" t="str">
            <v>http://www.nature.com/pcan/</v>
          </cell>
        </row>
        <row r="39">
          <cell r="A39" t="str">
            <v>Spinal Cord</v>
          </cell>
          <cell r="B39" t="str">
            <v>1476-5624</v>
          </cell>
          <cell r="C39" t="str">
            <v>1362-4393</v>
          </cell>
          <cell r="D39" t="str">
            <v>Biomedical and Life Sciences</v>
          </cell>
          <cell r="E39">
            <v>1.8979999999999999</v>
          </cell>
          <cell r="F39" t="str">
            <v>http://www.nature.com/sc/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activeCell="J9" sqref="J9"/>
    </sheetView>
  </sheetViews>
  <sheetFormatPr defaultRowHeight="14.25"/>
  <cols>
    <col min="1" max="1" width="9" style="4"/>
    <col min="2" max="2" width="39.875" customWidth="1"/>
    <col min="3" max="3" width="14.25" customWidth="1"/>
    <col min="4" max="4" width="18.625" customWidth="1"/>
    <col min="5" max="5" width="22" customWidth="1"/>
    <col min="6" max="6" width="15.875" customWidth="1"/>
    <col min="7" max="7" width="24" customWidth="1"/>
  </cols>
  <sheetData>
    <row r="1" spans="1:7">
      <c r="A1" s="1" t="s">
        <v>122</v>
      </c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2" t="s">
        <v>5</v>
      </c>
    </row>
    <row r="2" spans="1:7" ht="18" customHeight="1">
      <c r="A2" s="5">
        <v>1</v>
      </c>
      <c r="B2" s="5" t="s">
        <v>6</v>
      </c>
      <c r="C2" s="3" t="s">
        <v>7</v>
      </c>
      <c r="D2" s="3" t="s">
        <v>8</v>
      </c>
      <c r="E2" s="3" t="s">
        <v>9</v>
      </c>
      <c r="F2" s="3" t="s">
        <v>123</v>
      </c>
      <c r="G2" s="3" t="str">
        <f>VLOOKUP(B2,[1]Sheet1!$A:$F,6,0)</f>
        <v>http://www.nature.com/aps/</v>
      </c>
    </row>
    <row r="3" spans="1:7" ht="18" customHeight="1">
      <c r="A3" s="5">
        <v>2</v>
      </c>
      <c r="B3" s="5" t="s">
        <v>11</v>
      </c>
      <c r="C3" s="3" t="s">
        <v>12</v>
      </c>
      <c r="D3" s="3" t="s">
        <v>13</v>
      </c>
      <c r="E3" s="3" t="s">
        <v>14</v>
      </c>
      <c r="F3" s="3" t="s">
        <v>10</v>
      </c>
      <c r="G3" s="3" t="str">
        <f>VLOOKUP(B3,[1]Sheet1!$A:$F,6,0)</f>
        <v>http://www.nature.com/bmt/</v>
      </c>
    </row>
    <row r="4" spans="1:7" ht="18" customHeight="1">
      <c r="A4" s="5">
        <v>3</v>
      </c>
      <c r="B4" s="5" t="s">
        <v>15</v>
      </c>
      <c r="C4" s="3" t="s">
        <v>16</v>
      </c>
      <c r="D4" s="3" t="s">
        <v>17</v>
      </c>
      <c r="E4" s="3" t="s">
        <v>14</v>
      </c>
      <c r="F4" s="3" t="s">
        <v>10</v>
      </c>
      <c r="G4" s="3" t="str">
        <f>VLOOKUP(B4,[1]Sheet1!$A:$F,6,0)</f>
        <v>http://www.nature.com/bdj/</v>
      </c>
    </row>
    <row r="5" spans="1:7" ht="18" customHeight="1">
      <c r="A5" s="5">
        <v>4</v>
      </c>
      <c r="B5" s="5" t="s">
        <v>18</v>
      </c>
      <c r="C5" s="3" t="s">
        <v>19</v>
      </c>
      <c r="D5" s="3" t="s">
        <v>20</v>
      </c>
      <c r="E5" s="3" t="s">
        <v>9</v>
      </c>
      <c r="F5" s="3" t="s">
        <v>10</v>
      </c>
      <c r="G5" s="3" t="str">
        <f>VLOOKUP(B5,[1]Sheet1!$A:$F,6,0)</f>
        <v>http://www.nature.com/bjc/</v>
      </c>
    </row>
    <row r="6" spans="1:7" ht="18" customHeight="1">
      <c r="A6" s="5">
        <v>5</v>
      </c>
      <c r="B6" s="5" t="s">
        <v>21</v>
      </c>
      <c r="C6" s="3" t="s">
        <v>22</v>
      </c>
      <c r="D6" s="3" t="s">
        <v>23</v>
      </c>
      <c r="E6" s="3" t="s">
        <v>9</v>
      </c>
      <c r="F6" s="3" t="s">
        <v>10</v>
      </c>
      <c r="G6" s="3" t="str">
        <f>VLOOKUP(B6,[1]Sheet1!$A:$F,6,0)</f>
        <v>http://www.nature.com/cgt/</v>
      </c>
    </row>
    <row r="7" spans="1:7" ht="18" customHeight="1">
      <c r="A7" s="5">
        <v>6</v>
      </c>
      <c r="B7" s="5" t="s">
        <v>24</v>
      </c>
      <c r="C7" s="3" t="s">
        <v>25</v>
      </c>
      <c r="D7" s="3" t="s">
        <v>26</v>
      </c>
      <c r="E7" s="3" t="s">
        <v>9</v>
      </c>
      <c r="F7" s="3" t="s">
        <v>10</v>
      </c>
      <c r="G7" s="3" t="str">
        <f>VLOOKUP(B7,[1]Sheet1!$A:$F,6,0)</f>
        <v>http://www.nature.com/cddis/</v>
      </c>
    </row>
    <row r="8" spans="1:7" ht="18" customHeight="1">
      <c r="A8" s="5">
        <v>7</v>
      </c>
      <c r="B8" s="5" t="s">
        <v>27</v>
      </c>
      <c r="C8" s="3" t="s">
        <v>28</v>
      </c>
      <c r="D8" s="3" t="s">
        <v>29</v>
      </c>
      <c r="E8" s="3" t="s">
        <v>9</v>
      </c>
      <c r="F8" s="3" t="s">
        <v>10</v>
      </c>
      <c r="G8" s="3" t="str">
        <f>VLOOKUP(B8,[1]Sheet1!$A:$F,6,0)</f>
        <v>http://www.nature.com/cr/</v>
      </c>
    </row>
    <row r="9" spans="1:7" ht="18" customHeight="1">
      <c r="A9" s="5">
        <v>8</v>
      </c>
      <c r="B9" s="5" t="s">
        <v>30</v>
      </c>
      <c r="C9" s="3" t="s">
        <v>31</v>
      </c>
      <c r="D9" s="3" t="s">
        <v>32</v>
      </c>
      <c r="E9" s="3" t="s">
        <v>9</v>
      </c>
      <c r="F9" s="3" t="s">
        <v>10</v>
      </c>
      <c r="G9" s="3" t="str">
        <f>VLOOKUP(B9,[1]Sheet1!$A:$F,6,0)</f>
        <v>http://www.nature.com/cmi/</v>
      </c>
    </row>
    <row r="10" spans="1:7" ht="18" customHeight="1">
      <c r="A10" s="5">
        <v>9</v>
      </c>
      <c r="B10" s="5" t="s">
        <v>33</v>
      </c>
      <c r="C10" s="3" t="s">
        <v>34</v>
      </c>
      <c r="D10" s="3" t="s">
        <v>35</v>
      </c>
      <c r="E10" s="3" t="s">
        <v>14</v>
      </c>
      <c r="F10" s="3" t="s">
        <v>10</v>
      </c>
      <c r="G10" s="3" t="str">
        <f>VLOOKUP(B10,[1]Sheet1!$A:$F,6,0)</f>
        <v>http://www.nature.com/ejcn/</v>
      </c>
    </row>
    <row r="11" spans="1:7" ht="18" customHeight="1">
      <c r="A11" s="5">
        <v>10</v>
      </c>
      <c r="B11" s="5" t="s">
        <v>36</v>
      </c>
      <c r="C11" s="3" t="s">
        <v>37</v>
      </c>
      <c r="D11" s="3" t="s">
        <v>38</v>
      </c>
      <c r="E11" s="3" t="s">
        <v>9</v>
      </c>
      <c r="F11" s="3" t="s">
        <v>10</v>
      </c>
      <c r="G11" s="3" t="str">
        <f>VLOOKUP(B11,[1]Sheet1!$A:$F,6,0)</f>
        <v>http://www.nature.com/ejhg/</v>
      </c>
    </row>
    <row r="12" spans="1:7" ht="18" customHeight="1">
      <c r="A12" s="5">
        <v>11</v>
      </c>
      <c r="B12" s="5" t="s">
        <v>39</v>
      </c>
      <c r="C12" s="3" t="s">
        <v>40</v>
      </c>
      <c r="D12" s="3" t="s">
        <v>41</v>
      </c>
      <c r="E12" s="3" t="s">
        <v>14</v>
      </c>
      <c r="F12" s="3" t="s">
        <v>10</v>
      </c>
      <c r="G12" s="3" t="str">
        <f>VLOOKUP(B12,[1]Sheet1!$A:$F,6,0)</f>
        <v>http://www.nature.com/ebd/</v>
      </c>
    </row>
    <row r="13" spans="1:7" ht="18" customHeight="1">
      <c r="A13" s="5">
        <v>12</v>
      </c>
      <c r="B13" s="5" t="s">
        <v>42</v>
      </c>
      <c r="C13" s="3" t="s">
        <v>43</v>
      </c>
      <c r="D13" s="3" t="s">
        <v>44</v>
      </c>
      <c r="E13" s="3" t="s">
        <v>14</v>
      </c>
      <c r="F13" s="3" t="s">
        <v>10</v>
      </c>
      <c r="G13" s="3" t="str">
        <f>VLOOKUP(B13,[1]Sheet1!$A:$F,6,0)</f>
        <v>http://www.nature.com/eye/</v>
      </c>
    </row>
    <row r="14" spans="1:7" ht="18" customHeight="1">
      <c r="A14" s="5">
        <v>13</v>
      </c>
      <c r="B14" s="5" t="s">
        <v>45</v>
      </c>
      <c r="C14" s="3" t="s">
        <v>46</v>
      </c>
      <c r="D14" s="3" t="s">
        <v>47</v>
      </c>
      <c r="E14" s="3" t="s">
        <v>9</v>
      </c>
      <c r="F14" s="3" t="s">
        <v>10</v>
      </c>
      <c r="G14" s="3" t="str">
        <f>VLOOKUP(B14,[1]Sheet1!$A:$F,6,0)</f>
        <v>http://www.nature.com/gt/</v>
      </c>
    </row>
    <row r="15" spans="1:7" ht="18" customHeight="1">
      <c r="A15" s="5">
        <v>14</v>
      </c>
      <c r="B15" s="5" t="s">
        <v>48</v>
      </c>
      <c r="C15" s="3" t="s">
        <v>49</v>
      </c>
      <c r="D15" s="3" t="s">
        <v>125</v>
      </c>
      <c r="E15" s="3" t="s">
        <v>9</v>
      </c>
      <c r="F15" s="3" t="s">
        <v>10</v>
      </c>
      <c r="G15" s="3" t="str">
        <f>VLOOKUP(B15,[1]Sheet1!$A:$F,6,0)</f>
        <v>http://www.nature.com/gene/</v>
      </c>
    </row>
    <row r="16" spans="1:7" ht="18" customHeight="1">
      <c r="A16" s="5">
        <v>15</v>
      </c>
      <c r="B16" s="5" t="s">
        <v>50</v>
      </c>
      <c r="C16" s="3" t="s">
        <v>51</v>
      </c>
      <c r="D16" s="3" t="s">
        <v>124</v>
      </c>
      <c r="E16" s="3" t="s">
        <v>9</v>
      </c>
      <c r="F16" s="3" t="s">
        <v>10</v>
      </c>
      <c r="G16" s="3" t="str">
        <f>VLOOKUP(B16,[1]Sheet1!$A:$F,6,0)</f>
        <v>http://www.nature.com/gim/</v>
      </c>
    </row>
    <row r="17" spans="1:7" ht="18" customHeight="1">
      <c r="A17" s="5">
        <v>16</v>
      </c>
      <c r="B17" s="5" t="s">
        <v>52</v>
      </c>
      <c r="C17" s="3" t="s">
        <v>53</v>
      </c>
      <c r="D17" s="3" t="s">
        <v>54</v>
      </c>
      <c r="E17" s="3" t="s">
        <v>9</v>
      </c>
      <c r="F17" s="3" t="s">
        <v>10</v>
      </c>
      <c r="G17" s="3" t="str">
        <f>VLOOKUP(B17,[1]Sheet1!$A:$F,6,0)</f>
        <v>http://www.nature.com/hdy/</v>
      </c>
    </row>
    <row r="18" spans="1:7" ht="18" customHeight="1">
      <c r="A18" s="5">
        <v>17</v>
      </c>
      <c r="B18" s="5" t="s">
        <v>55</v>
      </c>
      <c r="C18" s="3" t="s">
        <v>56</v>
      </c>
      <c r="D18" s="3" t="s">
        <v>57</v>
      </c>
      <c r="E18" s="3" t="s">
        <v>14</v>
      </c>
      <c r="F18" s="3" t="s">
        <v>10</v>
      </c>
      <c r="G18" s="3" t="str">
        <f>VLOOKUP(B18,[1]Sheet1!$A:$F,6,0)</f>
        <v>http://www.nature.com/hortres/</v>
      </c>
    </row>
    <row r="19" spans="1:7" ht="18" customHeight="1">
      <c r="A19" s="5">
        <v>18</v>
      </c>
      <c r="B19" s="5" t="s">
        <v>58</v>
      </c>
      <c r="C19" s="3" t="s">
        <v>59</v>
      </c>
      <c r="D19" s="3" t="s">
        <v>60</v>
      </c>
      <c r="E19" s="3" t="s">
        <v>14</v>
      </c>
      <c r="F19" s="3" t="s">
        <v>10</v>
      </c>
      <c r="G19" s="3" t="str">
        <f>VLOOKUP(B19,[1]Sheet1!$A:$F,6,0)</f>
        <v>http://www.nature.com/ijir/</v>
      </c>
    </row>
    <row r="20" spans="1:7" ht="18" customHeight="1">
      <c r="A20" s="5">
        <v>19</v>
      </c>
      <c r="B20" s="5" t="s">
        <v>61</v>
      </c>
      <c r="C20" s="3" t="s">
        <v>62</v>
      </c>
      <c r="D20" s="3" t="s">
        <v>63</v>
      </c>
      <c r="E20" s="3" t="s">
        <v>14</v>
      </c>
      <c r="F20" s="3" t="s">
        <v>10</v>
      </c>
      <c r="G20" s="3" t="str">
        <f>VLOOKUP(B20,[1]Sheet1!$A:$F,6,0)</f>
        <v>http://www.nature.com/ijo/</v>
      </c>
    </row>
    <row r="21" spans="1:7" ht="18" customHeight="1">
      <c r="A21" s="5">
        <v>20</v>
      </c>
      <c r="B21" s="5" t="s">
        <v>64</v>
      </c>
      <c r="C21" s="3" t="s">
        <v>65</v>
      </c>
      <c r="D21" s="3" t="s">
        <v>66</v>
      </c>
      <c r="E21" s="3" t="s">
        <v>9</v>
      </c>
      <c r="F21" s="3" t="s">
        <v>10</v>
      </c>
      <c r="G21" s="3" t="str">
        <f>VLOOKUP(B21,[1]Sheet1!$A:$F,6,0)</f>
        <v>http://www.nature.com/ismej/</v>
      </c>
    </row>
    <row r="22" spans="1:7" ht="18" customHeight="1">
      <c r="A22" s="5">
        <v>21</v>
      </c>
      <c r="B22" s="5" t="s">
        <v>67</v>
      </c>
      <c r="C22" s="3" t="s">
        <v>68</v>
      </c>
      <c r="D22" s="3" t="s">
        <v>69</v>
      </c>
      <c r="E22" s="3" t="s">
        <v>9</v>
      </c>
      <c r="F22" s="3" t="s">
        <v>10</v>
      </c>
      <c r="G22" s="3" t="str">
        <f>VLOOKUP(B22,[1]Sheet1!$A:$F,6,0)</f>
        <v>http://www.nature.com/ja/</v>
      </c>
    </row>
    <row r="23" spans="1:7" ht="18" customHeight="1">
      <c r="A23" s="5">
        <v>22</v>
      </c>
      <c r="B23" s="5" t="s">
        <v>70</v>
      </c>
      <c r="C23" s="3" t="s">
        <v>71</v>
      </c>
      <c r="D23" s="3" t="s">
        <v>72</v>
      </c>
      <c r="E23" s="3" t="s">
        <v>14</v>
      </c>
      <c r="F23" s="3" t="s">
        <v>10</v>
      </c>
      <c r="G23" s="3" t="str">
        <f>VLOOKUP(B23,[1]Sheet1!$A:$F,6,0)</f>
        <v>http://www.nature.com/jes/</v>
      </c>
    </row>
    <row r="24" spans="1:7" ht="18" customHeight="1">
      <c r="A24" s="5">
        <v>23</v>
      </c>
      <c r="B24" s="5" t="s">
        <v>73</v>
      </c>
      <c r="C24" s="3" t="s">
        <v>74</v>
      </c>
      <c r="D24" s="3" t="s">
        <v>75</v>
      </c>
      <c r="E24" s="3" t="s">
        <v>9</v>
      </c>
      <c r="F24" s="3" t="s">
        <v>10</v>
      </c>
      <c r="G24" s="3" t="str">
        <f>VLOOKUP(B24,[1]Sheet1!$A:$F,6,0)</f>
        <v>http://www.nature.com/jhg/</v>
      </c>
    </row>
    <row r="25" spans="1:7" ht="18" customHeight="1">
      <c r="A25" s="5">
        <v>24</v>
      </c>
      <c r="B25" s="5" t="s">
        <v>76</v>
      </c>
      <c r="C25" s="3" t="s">
        <v>77</v>
      </c>
      <c r="D25" s="3" t="s">
        <v>78</v>
      </c>
      <c r="E25" s="3" t="s">
        <v>14</v>
      </c>
      <c r="F25" s="3" t="s">
        <v>10</v>
      </c>
      <c r="G25" s="3" t="str">
        <f>VLOOKUP(B25,[1]Sheet1!$A:$F,6,0)</f>
        <v>http://www.nature.com/jhh/</v>
      </c>
    </row>
    <row r="26" spans="1:7" ht="18" customHeight="1">
      <c r="A26" s="5">
        <v>25</v>
      </c>
      <c r="B26" s="5" t="s">
        <v>79</v>
      </c>
      <c r="C26" s="3" t="s">
        <v>80</v>
      </c>
      <c r="D26" s="3" t="s">
        <v>81</v>
      </c>
      <c r="E26" s="3" t="s">
        <v>14</v>
      </c>
      <c r="F26" s="3" t="s">
        <v>10</v>
      </c>
      <c r="G26" s="3" t="str">
        <f>VLOOKUP(B26,[1]Sheet1!$A:$F,6,0)</f>
        <v>http://www.nature.com/jp/</v>
      </c>
    </row>
    <row r="27" spans="1:7" ht="18" customHeight="1">
      <c r="A27" s="5">
        <v>26</v>
      </c>
      <c r="B27" s="5" t="s">
        <v>82</v>
      </c>
      <c r="C27" s="3" t="s">
        <v>83</v>
      </c>
      <c r="D27" s="3" t="s">
        <v>84</v>
      </c>
      <c r="E27" s="3" t="s">
        <v>9</v>
      </c>
      <c r="F27" s="3" t="s">
        <v>10</v>
      </c>
      <c r="G27" s="3" t="str">
        <f>VLOOKUP(B27,[1]Sheet1!$A:$F,6,0)</f>
        <v>http://www.nature.com/laban/</v>
      </c>
    </row>
    <row r="28" spans="1:7" ht="18" customHeight="1">
      <c r="A28" s="5">
        <v>27</v>
      </c>
      <c r="B28" s="5" t="s">
        <v>85</v>
      </c>
      <c r="C28" s="3" t="s">
        <v>86</v>
      </c>
      <c r="D28" s="3" t="s">
        <v>87</v>
      </c>
      <c r="E28" s="3" t="s">
        <v>14</v>
      </c>
      <c r="F28" s="3" t="s">
        <v>10</v>
      </c>
      <c r="G28" s="3" t="str">
        <f>VLOOKUP(B28,[1]Sheet1!$A:$F,6,0)</f>
        <v>http://www.nature.com/labinvest/</v>
      </c>
    </row>
    <row r="29" spans="1:7" ht="18" customHeight="1">
      <c r="A29" s="5">
        <v>28</v>
      </c>
      <c r="B29" s="5" t="s">
        <v>88</v>
      </c>
      <c r="C29" s="3" t="s">
        <v>89</v>
      </c>
      <c r="D29" s="3" t="s">
        <v>90</v>
      </c>
      <c r="E29" s="3" t="s">
        <v>14</v>
      </c>
      <c r="F29" s="3" t="s">
        <v>10</v>
      </c>
      <c r="G29" s="3" t="str">
        <f>VLOOKUP(B29,[1]Sheet1!$A:$F,6,0)</f>
        <v>http://www.nature.com/leu/</v>
      </c>
    </row>
    <row r="30" spans="1:7" ht="18" customHeight="1">
      <c r="A30" s="5">
        <v>29</v>
      </c>
      <c r="B30" s="5" t="s">
        <v>91</v>
      </c>
      <c r="C30" s="3" t="s">
        <v>92</v>
      </c>
      <c r="D30" s="3" t="s">
        <v>93</v>
      </c>
      <c r="E30" s="3" t="s">
        <v>14</v>
      </c>
      <c r="F30" s="3" t="s">
        <v>10</v>
      </c>
      <c r="G30" s="3" t="str">
        <f>VLOOKUP(B30,[1]Sheet1!$A:$F,6,0)</f>
        <v>http://www.nature.com/modpathol/</v>
      </c>
    </row>
    <row r="31" spans="1:7" ht="18" customHeight="1">
      <c r="A31" s="5">
        <v>30</v>
      </c>
      <c r="B31" s="5" t="s">
        <v>94</v>
      </c>
      <c r="C31" s="3" t="s">
        <v>95</v>
      </c>
      <c r="D31" s="3" t="s">
        <v>96</v>
      </c>
      <c r="E31" s="3" t="s">
        <v>14</v>
      </c>
      <c r="F31" s="3" t="s">
        <v>10</v>
      </c>
      <c r="G31" s="3" t="str">
        <f>VLOOKUP(B31,[1]Sheet1!$A:$F,6,0)</f>
        <v>http://www.nature.com/mp/</v>
      </c>
    </row>
    <row r="32" spans="1:7" ht="18" customHeight="1">
      <c r="A32" s="5">
        <v>31</v>
      </c>
      <c r="B32" s="5" t="s">
        <v>97</v>
      </c>
      <c r="C32" s="3" t="s">
        <v>98</v>
      </c>
      <c r="D32" s="3" t="s">
        <v>99</v>
      </c>
      <c r="E32" s="3" t="s">
        <v>9</v>
      </c>
      <c r="F32" s="3" t="s">
        <v>10</v>
      </c>
      <c r="G32" s="3" t="str">
        <f>VLOOKUP(B32,[1]Sheet1!$A:$F,6,0)</f>
        <v>http://www.nature.com/mi/</v>
      </c>
    </row>
    <row r="33" spans="1:7" ht="18" customHeight="1">
      <c r="A33" s="5">
        <v>32</v>
      </c>
      <c r="B33" s="5" t="s">
        <v>100</v>
      </c>
      <c r="C33" s="3" t="s">
        <v>101</v>
      </c>
      <c r="D33" s="3" t="s">
        <v>102</v>
      </c>
      <c r="E33" s="3" t="s">
        <v>14</v>
      </c>
      <c r="F33" s="3" t="s">
        <v>10</v>
      </c>
      <c r="G33" s="3" t="str">
        <f>VLOOKUP(B33,[1]Sheet1!$A:$F,6,0)</f>
        <v>http://www.nature.com/npp/</v>
      </c>
    </row>
    <row r="34" spans="1:7" ht="18" customHeight="1">
      <c r="A34" s="5">
        <v>33</v>
      </c>
      <c r="B34" s="5" t="s">
        <v>103</v>
      </c>
      <c r="C34" s="3" t="s">
        <v>104</v>
      </c>
      <c r="D34" s="3" t="s">
        <v>105</v>
      </c>
      <c r="E34" s="3" t="s">
        <v>14</v>
      </c>
      <c r="F34" s="3" t="s">
        <v>10</v>
      </c>
      <c r="G34" s="3" t="str">
        <f>VLOOKUP(B34,[1]Sheet1!$A:$F,6,0)</f>
        <v>http://www.nature.com/onc/</v>
      </c>
    </row>
    <row r="35" spans="1:7" ht="18" customHeight="1">
      <c r="A35" s="5">
        <v>34</v>
      </c>
      <c r="B35" s="5" t="s">
        <v>106</v>
      </c>
      <c r="C35" s="3" t="s">
        <v>107</v>
      </c>
      <c r="D35" s="3" t="s">
        <v>108</v>
      </c>
      <c r="E35" s="3" t="s">
        <v>14</v>
      </c>
      <c r="F35" s="3" t="s">
        <v>10</v>
      </c>
      <c r="G35" s="3" t="str">
        <f>VLOOKUP(B35,[1]Sheet1!$A:$F,6,0)</f>
        <v>http://www.nature.com/pr/</v>
      </c>
    </row>
    <row r="36" spans="1:7" ht="18" customHeight="1">
      <c r="A36" s="5">
        <v>35</v>
      </c>
      <c r="B36" s="5" t="s">
        <v>109</v>
      </c>
      <c r="C36" s="3" t="s">
        <v>110</v>
      </c>
      <c r="D36" s="3" t="s">
        <v>111</v>
      </c>
      <c r="E36" s="3" t="s">
        <v>9</v>
      </c>
      <c r="F36" s="3" t="s">
        <v>10</v>
      </c>
      <c r="G36" s="3" t="str">
        <f>VLOOKUP(B36,[1]Sheet1!$A:$F,6,0)</f>
        <v>http://www.nature.com/tpj/</v>
      </c>
    </row>
    <row r="37" spans="1:7" ht="18" customHeight="1">
      <c r="A37" s="5">
        <v>36</v>
      </c>
      <c r="B37" s="5" t="s">
        <v>112</v>
      </c>
      <c r="C37" s="3" t="s">
        <v>113</v>
      </c>
      <c r="D37" s="3" t="s">
        <v>114</v>
      </c>
      <c r="E37" s="3" t="s">
        <v>115</v>
      </c>
      <c r="F37" s="3" t="s">
        <v>10</v>
      </c>
      <c r="G37" s="3" t="str">
        <f>VLOOKUP(B37,[1]Sheet1!$A:$F,6,0)</f>
        <v>http://www.nature.com/pj/</v>
      </c>
    </row>
    <row r="38" spans="1:7" ht="18" customHeight="1">
      <c r="A38" s="5">
        <v>37</v>
      </c>
      <c r="B38" s="5" t="s">
        <v>116</v>
      </c>
      <c r="C38" s="3" t="s">
        <v>117</v>
      </c>
      <c r="D38" s="3" t="s">
        <v>118</v>
      </c>
      <c r="E38" s="3" t="s">
        <v>9</v>
      </c>
      <c r="F38" s="3" t="s">
        <v>10</v>
      </c>
      <c r="G38" s="3" t="str">
        <f>VLOOKUP(B38,[1]Sheet1!$A:$F,6,0)</f>
        <v>http://www.nature.com/pcan/</v>
      </c>
    </row>
    <row r="39" spans="1:7" ht="18" customHeight="1">
      <c r="A39" s="5">
        <v>38</v>
      </c>
      <c r="B39" s="5" t="s">
        <v>119</v>
      </c>
      <c r="C39" s="3" t="s">
        <v>120</v>
      </c>
      <c r="D39" s="3" t="s">
        <v>121</v>
      </c>
      <c r="E39" s="3" t="s">
        <v>9</v>
      </c>
      <c r="F39" s="3" t="s">
        <v>10</v>
      </c>
      <c r="G39" s="3" t="str">
        <f>VLOOKUP(B39,[1]Sheet1!$A:$F,6,0)</f>
        <v>http://www.nature.com/sc/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2021-04-14T02:16:25Z</dcterms:modified>
</cp:coreProperties>
</file>